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2">'Gifts and hospitality received'!$A$1:$E$18</definedName>
    <definedName name="_xlnm.Print_Area" localSheetId="1">'Hospitality provided'!$A$1:$E$17</definedName>
    <definedName name="_xlnm.Print_Area" localSheetId="3">'Other'!$A$1:$E$18</definedName>
    <definedName name="_xlnm.Print_Area" localSheetId="0">'Travel'!$A$1:$E$57</definedName>
  </definedNames>
  <calcPr fullCalcOnLoad="1"/>
</workbook>
</file>

<file path=xl/sharedStrings.xml><?xml version="1.0" encoding="utf-8"?>
<sst xmlns="http://schemas.openxmlformats.org/spreadsheetml/2006/main" count="242" uniqueCount="113">
  <si>
    <t>Name of organisation</t>
  </si>
  <si>
    <t>The Treasury</t>
  </si>
  <si>
    <t>Name of Chief Executive</t>
  </si>
  <si>
    <t>Gabs Makhlouf</t>
  </si>
  <si>
    <t>Disclosure period</t>
  </si>
  <si>
    <t>1 Jan 2012 to 30 June 2012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</si>
  <si>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</si>
  <si>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</si>
  <si>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</si>
  <si>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</si>
  <si>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</si>
  <si>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</si>
  <si>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</si>
  <si>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</si>
  <si>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Australia - New Zealand leadership forum.</t>
  </si>
  <si>
    <t>Hotel (2 nights)</t>
  </si>
  <si>
    <t>Sydney</t>
  </si>
  <si>
    <t>Speech at the International Fiscal Association (NZ branch) conference</t>
  </si>
  <si>
    <t>Hotel (1 night)</t>
  </si>
  <si>
    <t>Queenstown</t>
  </si>
  <si>
    <t>Spring meetings of the World Bank and International Monetary Fund</t>
  </si>
  <si>
    <t>Hotel (5 nights)</t>
  </si>
  <si>
    <t>Washington DC</t>
  </si>
  <si>
    <t>Purchase of APEC business travel card</t>
  </si>
  <si>
    <t>Travel card</t>
  </si>
  <si>
    <t>Wellington</t>
  </si>
  <si>
    <t>Dinner for New Zealand delegation at spring meetings of the World Bank and International Monetary Fund</t>
  </si>
  <si>
    <t>Dinner for 4 people</t>
  </si>
  <si>
    <t>Non-Credit Card expenses</t>
  </si>
  <si>
    <t xml:space="preserve">Purpose (eg, visiting district offices ...) </t>
  </si>
  <si>
    <t>Nature (eg, hotel costs, travel, etc)</t>
  </si>
  <si>
    <t>Meetings with Trans-Tasman Banking Council and Chief Executives of Australian government cental agencies.</t>
  </si>
  <si>
    <t>Flights</t>
  </si>
  <si>
    <t>Wellington to Sydney</t>
  </si>
  <si>
    <t>Wellington to Washington DC</t>
  </si>
  <si>
    <t>Meeting of the Australia-NZ Leadership Forum</t>
  </si>
  <si>
    <t>Deputising for the Minister at the Asia-Pacific Economic Co-operation Finance Ministers' meeting in Honolulu and meetings with Chinese government officials in Beijing.</t>
  </si>
  <si>
    <t>Travel expenses, eg. meals</t>
  </si>
  <si>
    <t>Honolulu and China</t>
  </si>
  <si>
    <t>Hotel costs for meetings with Trans-Tasman Banking Council and Chief Executives of Australian government cental agencies, will be listed in the next expense declaration.</t>
  </si>
  <si>
    <t>DomesticTravel</t>
  </si>
  <si>
    <t>Christchurch Earthquake Appeal Trust meeting</t>
  </si>
  <si>
    <t>Parking</t>
  </si>
  <si>
    <t>Taxi</t>
  </si>
  <si>
    <t>Christchurch</t>
  </si>
  <si>
    <t>Domestic Travel</t>
  </si>
  <si>
    <t>non-Credit Card expenses</t>
  </si>
  <si>
    <t>Wellington to Christchurch</t>
  </si>
  <si>
    <t>Meetings between Chief Executive of DPMC, State Services Commissioner and government agencies and stakeholders in Christchurch</t>
  </si>
  <si>
    <t>Treasury Board meeting</t>
  </si>
  <si>
    <t>Wellington to Auckland</t>
  </si>
  <si>
    <t>Wellington to Queenstown</t>
  </si>
  <si>
    <t>Launch of the New Zealand Inc China Strategy, HUGO group meeting and visit to Treasury Auckland office</t>
  </si>
  <si>
    <t>Waitangi Day celebrations at Government House</t>
  </si>
  <si>
    <t>Auckland</t>
  </si>
  <si>
    <t>Meetings between Chief Executive of DPMC, State Services Commissioner and government agencies and stakeholders</t>
  </si>
  <si>
    <t>Meeting of the Australia-New Zealand Leadership Forum</t>
  </si>
  <si>
    <t>Meeting of the Christchurch Earthquake Appeal Trust</t>
  </si>
  <si>
    <t>Meeting of the Trans-Tasman Business Circle</t>
  </si>
  <si>
    <t>Budget day function</t>
  </si>
  <si>
    <t>Meetings on Budget 2012 and Ministry of Business, Innovation and Employment</t>
  </si>
  <si>
    <t>IPANZ round table meeting</t>
  </si>
  <si>
    <t>Ministerial meeting</t>
  </si>
  <si>
    <t>Total travel expenses 
for the six months</t>
  </si>
  <si>
    <t>Amount (NZ$)</t>
  </si>
  <si>
    <t xml:space="preserve">Hospitality provided </t>
  </si>
  <si>
    <t>Hospitality provided</t>
  </si>
  <si>
    <t xml:space="preserve">Purpose (eg, hosting delegation from ...) </t>
  </si>
  <si>
    <t>Nature</t>
  </si>
  <si>
    <t>No expenses to disclose</t>
  </si>
  <si>
    <t>Gift for Deputy Chief Executive farewell</t>
  </si>
  <si>
    <t>Flowers</t>
  </si>
  <si>
    <t>Hosting ex-Treasury secretaries for discussion of global economic and public policy issues on 10 April 2012</t>
  </si>
  <si>
    <t>Dinner for 5 people</t>
  </si>
  <si>
    <t>Treasury Board room</t>
  </si>
  <si>
    <t>Treasury Board reception with Auckland business stakeholders</t>
  </si>
  <si>
    <t>Light refreshments</t>
  </si>
  <si>
    <t>Reception for members of the Finance and Expenditure Committee</t>
  </si>
  <si>
    <t>Total hospitality provided
for the six months</t>
  </si>
  <si>
    <t>1 January 2012 to 30 June 2012</t>
  </si>
  <si>
    <t>Gifts and hospitality</t>
  </si>
  <si>
    <t xml:space="preserve">Gifts  </t>
  </si>
  <si>
    <t>Description</t>
  </si>
  <si>
    <t xml:space="preserve">Offered by </t>
  </si>
  <si>
    <t>Estimated value (NZ$)</t>
  </si>
  <si>
    <t>No gifts to disclose</t>
  </si>
  <si>
    <t>Hospitality</t>
  </si>
  <si>
    <t>Offered by</t>
  </si>
  <si>
    <t xml:space="preserve">Estimated value (NZ$) </t>
  </si>
  <si>
    <t>ACCEPTED:  Dinner with Chief Executives of Central Agencies - Sydney</t>
  </si>
  <si>
    <t>Department of Prime Minister and Cabinet, Australian Federal Government.</t>
  </si>
  <si>
    <t>DECLINED: Andrew Dinsdale's retirement cocktail Function</t>
  </si>
  <si>
    <t>KPMG</t>
  </si>
  <si>
    <t>n/a</t>
  </si>
  <si>
    <t>DECLINED: Dinner with Murray Bain, Prof Low Teck Seng and three Snr Officials</t>
  </si>
  <si>
    <t>Ministry of Science &amp; Innovation</t>
  </si>
  <si>
    <t>DECLINED: Production of Leo at Downstage (drinks and canapes before hand)</t>
  </si>
  <si>
    <t>Deutsche Bank &amp; Craigs Investment Partners</t>
  </si>
  <si>
    <t>DECLINED: Meeting with Rt Hon Lord Mayor of London Alderman David Wootton followed by invitation to dinner</t>
  </si>
  <si>
    <t>British High Commission Residence</t>
  </si>
  <si>
    <t>ACCEPTED: State Dinner for Governor General of the Commonwealth of Australia</t>
  </si>
  <si>
    <t>NZ Governor General</t>
  </si>
  <si>
    <t>DECLINED: The rehearsal playing the Dane - Opening night (Plus drinks and canapes</t>
  </si>
  <si>
    <t>DECLINED: BNZ Board Cocktail Function</t>
  </si>
  <si>
    <t>BNZ</t>
  </si>
  <si>
    <t>Other</t>
  </si>
  <si>
    <t xml:space="preserve">Purpose (eg, farewell for long-serving staff members) </t>
  </si>
  <si>
    <t>Location</t>
  </si>
  <si>
    <t>Mobile telephone bill, December 2011 to April 2012</t>
  </si>
  <si>
    <t>Mobile telephone calls</t>
  </si>
  <si>
    <t>Gift for staff family bereavement</t>
  </si>
  <si>
    <t>Flowers and card</t>
  </si>
  <si>
    <t>Total other expenses
for the six months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</si>
</sst>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 val="single"/>
      <sz val="8"/>
      <color indexed="23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1" applyNumberFormat="0" applyAlignment="0" applyProtection="0"/>
    <xf numFmtId="0" fontId="29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17" borderId="1" applyNumberFormat="0" applyAlignment="0" applyProtection="0"/>
    <xf numFmtId="0" fontId="10" fillId="0" borderId="6" applyNumberFormat="0" applyFill="0" applyAlignment="0" applyProtection="0"/>
    <xf numFmtId="0" fontId="8" fillId="18" borderId="0" applyNumberFormat="0" applyBorder="0" applyAlignment="0" applyProtection="0"/>
    <xf numFmtId="0" fontId="1" fillId="19" borderId="7" applyNumberFormat="0" applyFont="0" applyAlignment="0" applyProtection="0"/>
    <xf numFmtId="0" fontId="37" fillId="14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20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20" borderId="11" xfId="0" applyFont="1" applyFill="1" applyBorder="1" applyAlignment="1">
      <alignment wrapText="1"/>
    </xf>
    <xf numFmtId="0" fontId="4" fillId="20" borderId="12" xfId="0" applyFont="1" applyFill="1" applyBorder="1" applyAlignment="1">
      <alignment wrapText="1"/>
    </xf>
    <xf numFmtId="0" fontId="3" fillId="20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21" borderId="11" xfId="0" applyFill="1" applyBorder="1" applyAlignment="1">
      <alignment/>
    </xf>
    <xf numFmtId="0" fontId="0" fillId="21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20" borderId="14" xfId="0" applyFont="1" applyFill="1" applyBorder="1" applyAlignment="1">
      <alignment wrapText="1"/>
    </xf>
    <xf numFmtId="0" fontId="3" fillId="20" borderId="16" xfId="0" applyFont="1" applyFill="1" applyBorder="1" applyAlignment="1">
      <alignment wrapText="1"/>
    </xf>
    <xf numFmtId="0" fontId="0" fillId="21" borderId="16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4" fillId="20" borderId="14" xfId="0" applyFont="1" applyFill="1" applyBorder="1" applyAlignment="1">
      <alignment wrapText="1"/>
    </xf>
    <xf numFmtId="0" fontId="4" fillId="20" borderId="16" xfId="0" applyFont="1" applyFill="1" applyBorder="1" applyAlignment="1">
      <alignment wrapText="1"/>
    </xf>
    <xf numFmtId="0" fontId="2" fillId="21" borderId="12" xfId="0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0" fillId="21" borderId="12" xfId="0" applyFont="1" applyFill="1" applyBorder="1" applyAlignment="1">
      <alignment wrapText="1"/>
    </xf>
    <xf numFmtId="0" fontId="0" fillId="21" borderId="14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3" borderId="22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20" borderId="21" xfId="0" applyFont="1" applyFill="1" applyBorder="1" applyAlignment="1">
      <alignment vertical="center" wrapText="1"/>
    </xf>
    <xf numFmtId="0" fontId="4" fillId="20" borderId="11" xfId="0" applyFont="1" applyFill="1" applyBorder="1" applyAlignment="1">
      <alignment vertical="center" wrapText="1"/>
    </xf>
    <xf numFmtId="0" fontId="6" fillId="21" borderId="22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7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" fillId="2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21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" fillId="20" borderId="21" xfId="0" applyFont="1" applyFill="1" applyBorder="1" applyAlignment="1">
      <alignment horizontal="left" vertical="top" wrapText="1"/>
    </xf>
    <xf numFmtId="0" fontId="6" fillId="21" borderId="2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64" fontId="7" fillId="0" borderId="11" xfId="0" applyNumberFormat="1" applyFont="1" applyBorder="1" applyAlignment="1">
      <alignment horizontal="centerContinuous" vertical="center" wrapText="1"/>
    </xf>
    <xf numFmtId="164" fontId="4" fillId="3" borderId="0" xfId="0" applyNumberFormat="1" applyFont="1" applyFill="1" applyBorder="1" applyAlignment="1">
      <alignment vertical="center" wrapText="1"/>
    </xf>
    <xf numFmtId="164" fontId="2" fillId="0" borderId="11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4" fillId="3" borderId="12" xfId="0" applyNumberFormat="1" applyFont="1" applyFill="1" applyBorder="1" applyAlignment="1">
      <alignment vertical="center" wrapText="1"/>
    </xf>
    <xf numFmtId="164" fontId="4" fillId="20" borderId="12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wrapText="1"/>
    </xf>
    <xf numFmtId="164" fontId="4" fillId="20" borderId="11" xfId="0" applyNumberFormat="1" applyFont="1" applyFill="1" applyBorder="1" applyAlignment="1">
      <alignment wrapText="1"/>
    </xf>
    <xf numFmtId="164" fontId="2" fillId="21" borderId="11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14" fontId="0" fillId="0" borderId="17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20" borderId="12" xfId="0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Border="1" applyAlignment="1">
      <alignment horizontal="right" vertical="center" wrapText="1"/>
    </xf>
    <xf numFmtId="164" fontId="4" fillId="3" borderId="12" xfId="0" applyNumberFormat="1" applyFont="1" applyFill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 wrapText="1"/>
    </xf>
    <xf numFmtId="164" fontId="4" fillId="20" borderId="12" xfId="0" applyNumberFormat="1" applyFont="1" applyFill="1" applyBorder="1" applyAlignment="1">
      <alignment horizontal="right" wrapText="1"/>
    </xf>
    <xf numFmtId="164" fontId="0" fillId="0" borderId="0" xfId="0" applyNumberForma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wrapText="1"/>
    </xf>
    <xf numFmtId="0" fontId="0" fillId="0" borderId="1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2" xfId="0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ill="1" applyAlignment="1">
      <alignment vertical="top" wrapText="1"/>
    </xf>
    <xf numFmtId="0" fontId="0" fillId="22" borderId="0" xfId="0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2" borderId="0" xfId="0" applyFill="1" applyBorder="1" applyAlignment="1">
      <alignment vertical="top" wrapText="1"/>
    </xf>
    <xf numFmtId="14" fontId="0" fillId="22" borderId="23" xfId="0" applyNumberFormat="1" applyFill="1" applyBorder="1" applyAlignment="1">
      <alignment horizontal="left" vertical="top" wrapText="1"/>
    </xf>
    <xf numFmtId="164" fontId="0" fillId="22" borderId="23" xfId="0" applyNumberFormat="1" applyFill="1" applyBorder="1" applyAlignment="1">
      <alignment vertical="top" wrapText="1"/>
    </xf>
    <xf numFmtId="0" fontId="0" fillId="22" borderId="23" xfId="0" applyFill="1" applyBorder="1" applyAlignment="1">
      <alignment vertical="top" wrapText="1"/>
    </xf>
    <xf numFmtId="0" fontId="11" fillId="22" borderId="0" xfId="0" applyFont="1" applyFill="1" applyAlignment="1">
      <alignment vertical="top" wrapText="1"/>
    </xf>
    <xf numFmtId="0" fontId="0" fillId="22" borderId="0" xfId="0" applyFill="1" applyAlignment="1">
      <alignment vertical="top"/>
    </xf>
    <xf numFmtId="14" fontId="0" fillId="22" borderId="23" xfId="0" applyNumberFormat="1" applyFont="1" applyFill="1" applyBorder="1" applyAlignment="1">
      <alignment horizontal="left" vertical="top" wrapText="1"/>
    </xf>
    <xf numFmtId="0" fontId="0" fillId="22" borderId="23" xfId="0" applyFill="1" applyBorder="1" applyAlignment="1">
      <alignment horizontal="left" vertical="top" wrapText="1"/>
    </xf>
    <xf numFmtId="14" fontId="0" fillId="0" borderId="23" xfId="0" applyNumberFormat="1" applyFill="1" applyBorder="1" applyAlignment="1">
      <alignment horizontal="left" vertical="top" wrapText="1"/>
    </xf>
    <xf numFmtId="164" fontId="0" fillId="0" borderId="23" xfId="0" applyNumberFormat="1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14" fontId="1" fillId="0" borderId="23" xfId="0" applyNumberFormat="1" applyFont="1" applyBorder="1" applyAlignment="1">
      <alignment horizontal="left" vertical="top" wrapText="1"/>
    </xf>
    <xf numFmtId="164" fontId="1" fillId="0" borderId="23" xfId="0" applyNumberFormat="1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14" fontId="0" fillId="0" borderId="23" xfId="0" applyNumberFormat="1" applyBorder="1" applyAlignment="1">
      <alignment horizontal="left" vertical="top" wrapText="1"/>
    </xf>
    <xf numFmtId="164" fontId="0" fillId="0" borderId="23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22" borderId="0" xfId="0" applyFill="1" applyAlignment="1">
      <alignment wrapText="1"/>
    </xf>
    <xf numFmtId="14" fontId="0" fillId="0" borderId="23" xfId="0" applyNumberFormat="1" applyFont="1" applyBorder="1" applyAlignment="1">
      <alignment horizontal="left" vertical="top" wrapText="1"/>
    </xf>
    <xf numFmtId="164" fontId="0" fillId="22" borderId="23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 horizontal="left" vertical="top" wrapText="1"/>
    </xf>
    <xf numFmtId="164" fontId="0" fillId="0" borderId="23" xfId="0" applyNumberFormat="1" applyBorder="1" applyAlignment="1">
      <alignment horizontal="left" vertical="top" wrapText="1"/>
    </xf>
    <xf numFmtId="0" fontId="0" fillId="22" borderId="0" xfId="0" applyFill="1" applyBorder="1" applyAlignment="1">
      <alignment/>
    </xf>
    <xf numFmtId="164" fontId="0" fillId="0" borderId="23" xfId="0" applyNumberFormat="1" applyBorder="1" applyAlignment="1">
      <alignment horizontal="right" vertical="top" wrapText="1"/>
    </xf>
    <xf numFmtId="0" fontId="2" fillId="0" borderId="23" xfId="0" applyFont="1" applyBorder="1" applyAlignment="1">
      <alignment vertical="top" wrapText="1"/>
    </xf>
    <xf numFmtId="164" fontId="0" fillId="0" borderId="23" xfId="0" applyNumberFormat="1" applyFont="1" applyBorder="1" applyAlignment="1">
      <alignment horizontal="left" vertical="top" wrapText="1"/>
    </xf>
    <xf numFmtId="0" fontId="11" fillId="22" borderId="23" xfId="0" applyFont="1" applyFill="1" applyBorder="1" applyAlignment="1">
      <alignment horizontal="left" vertical="top" wrapText="1"/>
    </xf>
    <xf numFmtId="14" fontId="11" fillId="22" borderId="0" xfId="0" applyNumberFormat="1" applyFont="1" applyFill="1" applyBorder="1" applyAlignment="1">
      <alignment horizontal="left" vertical="top" wrapText="1"/>
    </xf>
    <xf numFmtId="164" fontId="0" fillId="22" borderId="0" xfId="0" applyNumberFormat="1" applyFill="1" applyBorder="1" applyAlignment="1">
      <alignment vertical="top" wrapText="1"/>
    </xf>
    <xf numFmtId="0" fontId="11" fillId="22" borderId="0" xfId="0" applyFont="1" applyFill="1" applyBorder="1" applyAlignment="1">
      <alignment vertical="top" wrapText="1"/>
    </xf>
    <xf numFmtId="0" fontId="7" fillId="0" borderId="22" xfId="0" applyFont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center" wrapText="1"/>
    </xf>
    <xf numFmtId="164" fontId="0" fillId="22" borderId="23" xfId="0" applyNumberFormat="1" applyFill="1" applyBorder="1" applyAlignment="1">
      <alignment wrapText="1"/>
    </xf>
    <xf numFmtId="0" fontId="0" fillId="22" borderId="23" xfId="0" applyFill="1" applyBorder="1" applyAlignment="1">
      <alignment wrapText="1"/>
    </xf>
    <xf numFmtId="14" fontId="1" fillId="22" borderId="23" xfId="0" applyNumberFormat="1" applyFont="1" applyFill="1" applyBorder="1" applyAlignment="1">
      <alignment horizontal="left" vertical="top" wrapText="1"/>
    </xf>
    <xf numFmtId="164" fontId="1" fillId="22" borderId="23" xfId="0" applyNumberFormat="1" applyFont="1" applyFill="1" applyBorder="1" applyAlignment="1">
      <alignment vertical="top" wrapText="1"/>
    </xf>
    <xf numFmtId="0" fontId="1" fillId="22" borderId="23" xfId="0" applyFont="1" applyFill="1" applyBorder="1" applyAlignment="1">
      <alignment vertical="top" wrapText="1"/>
    </xf>
    <xf numFmtId="14" fontId="11" fillId="22" borderId="23" xfId="0" applyNumberFormat="1" applyFont="1" applyFill="1" applyBorder="1" applyAlignment="1">
      <alignment horizontal="left" vertical="top" wrapText="1"/>
    </xf>
    <xf numFmtId="0" fontId="11" fillId="22" borderId="23" xfId="0" applyFont="1" applyFill="1" applyBorder="1" applyAlignment="1">
      <alignment vertical="top" wrapText="1"/>
    </xf>
    <xf numFmtId="0" fontId="0" fillId="0" borderId="22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4" xfId="0" applyBorder="1" applyAlignment="1">
      <alignment horizontal="centerContinuous" wrapText="1"/>
    </xf>
    <xf numFmtId="0" fontId="1" fillId="0" borderId="22" xfId="0" applyFont="1" applyBorder="1" applyAlignment="1">
      <alignment horizontal="centerContinuous" wrapText="1"/>
    </xf>
    <xf numFmtId="0" fontId="1" fillId="0" borderId="12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14" fontId="0" fillId="0" borderId="17" xfId="0" applyNumberFormat="1" applyFont="1" applyBorder="1" applyAlignment="1">
      <alignment horizontal="centerContinuous" vertical="top" wrapText="1"/>
    </xf>
    <xf numFmtId="14" fontId="0" fillId="0" borderId="0" xfId="0" applyNumberFormat="1" applyFont="1" applyBorder="1" applyAlignment="1">
      <alignment horizontal="centerContinuous" vertical="top" wrapText="1"/>
    </xf>
    <xf numFmtId="14" fontId="0" fillId="0" borderId="15" xfId="0" applyNumberFormat="1" applyFont="1" applyBorder="1" applyAlignment="1">
      <alignment horizontal="centerContinuous" vertical="top" wrapText="1"/>
    </xf>
    <xf numFmtId="43" fontId="2" fillId="0" borderId="11" xfId="42" applyFont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0" fillId="0" borderId="12" xfId="0" applyFont="1" applyBorder="1" applyAlignment="1">
      <alignment horizontal="centerContinuous" wrapText="1"/>
    </xf>
    <xf numFmtId="164" fontId="0" fillId="22" borderId="23" xfId="0" applyNumberFormat="1" applyFill="1" applyBorder="1" applyAlignment="1">
      <alignment horizontal="left" vertical="top" wrapText="1"/>
    </xf>
    <xf numFmtId="0" fontId="0" fillId="0" borderId="21" xfId="0" applyBorder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6" xfId="0" applyBorder="1" applyAlignment="1">
      <alignment horizontal="centerContinuous" wrapText="1"/>
    </xf>
    <xf numFmtId="164" fontId="2" fillId="0" borderId="13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100" customWidth="1"/>
    <col min="2" max="2" width="23.140625" style="109" customWidth="1"/>
    <col min="3" max="3" width="27.421875" style="2" customWidth="1"/>
    <col min="4" max="4" width="27.140625" style="2" customWidth="1"/>
    <col min="5" max="5" width="29.28125" style="2" customWidth="1"/>
    <col min="6" max="6" width="31.28125" style="2" customWidth="1"/>
    <col min="7" max="16384" width="9.140625" style="2" customWidth="1"/>
  </cols>
  <sheetData>
    <row r="1" spans="1:5" s="7" customFormat="1" ht="36" customHeight="1">
      <c r="A1" s="188" t="s">
        <v>0</v>
      </c>
      <c r="B1" s="119" t="s">
        <v>1</v>
      </c>
      <c r="C1" s="75"/>
      <c r="D1" s="75"/>
      <c r="E1" s="69"/>
    </row>
    <row r="2" spans="1:5" s="7" customFormat="1" ht="35.25" customHeight="1">
      <c r="A2" s="189" t="s">
        <v>2</v>
      </c>
      <c r="B2" s="120" t="s">
        <v>3</v>
      </c>
      <c r="C2" s="71" t="s">
        <v>4</v>
      </c>
      <c r="D2" s="76" t="s">
        <v>5</v>
      </c>
      <c r="E2" s="76"/>
    </row>
    <row r="3" spans="1:5" s="7" customFormat="1" ht="35.25" customHeight="1">
      <c r="A3" s="93" t="s">
        <v>6</v>
      </c>
      <c r="B3" s="103"/>
      <c r="C3" s="78"/>
      <c r="D3" s="78"/>
      <c r="E3" s="79"/>
    </row>
    <row r="4" spans="1:5" s="8" customFormat="1" ht="31.5">
      <c r="A4" s="94" t="s">
        <v>7</v>
      </c>
      <c r="B4" s="104" t="s">
        <v>8</v>
      </c>
      <c r="C4" s="9"/>
      <c r="D4" s="9"/>
      <c r="E4" s="21"/>
    </row>
    <row r="5" spans="1:5" s="7" customFormat="1" ht="25.5">
      <c r="A5" s="95" t="s">
        <v>9</v>
      </c>
      <c r="B5" s="105" t="s">
        <v>10</v>
      </c>
      <c r="C5" s="3" t="s">
        <v>11</v>
      </c>
      <c r="D5" s="3" t="s">
        <v>12</v>
      </c>
      <c r="E5" s="22" t="s">
        <v>13</v>
      </c>
    </row>
    <row r="6" spans="1:5" s="154" customFormat="1" ht="31.5" customHeight="1">
      <c r="A6" s="166">
        <v>41028</v>
      </c>
      <c r="B6" s="167">
        <v>632.53</v>
      </c>
      <c r="C6" s="168" t="s">
        <v>14</v>
      </c>
      <c r="D6" s="168" t="s">
        <v>15</v>
      </c>
      <c r="E6" s="168" t="s">
        <v>16</v>
      </c>
    </row>
    <row r="7" spans="1:5" s="154" customFormat="1" ht="43.5" customHeight="1">
      <c r="A7" s="159">
        <v>40988</v>
      </c>
      <c r="B7" s="190">
        <v>238.85</v>
      </c>
      <c r="C7" s="191" t="s">
        <v>17</v>
      </c>
      <c r="D7" s="191" t="s">
        <v>18</v>
      </c>
      <c r="E7" s="191" t="s">
        <v>19</v>
      </c>
    </row>
    <row r="8" spans="1:5" ht="44.25" customHeight="1">
      <c r="A8" s="192">
        <v>41025</v>
      </c>
      <c r="B8" s="193">
        <v>2144.57</v>
      </c>
      <c r="C8" s="194" t="s">
        <v>20</v>
      </c>
      <c r="D8" s="194" t="s">
        <v>21</v>
      </c>
      <c r="E8" s="194" t="s">
        <v>22</v>
      </c>
    </row>
    <row r="9" spans="1:5" ht="25.5">
      <c r="A9" s="195">
        <v>40937</v>
      </c>
      <c r="B9" s="160">
        <v>150</v>
      </c>
      <c r="C9" s="196" t="s">
        <v>23</v>
      </c>
      <c r="D9" s="196" t="s">
        <v>24</v>
      </c>
      <c r="E9" s="196" t="s">
        <v>25</v>
      </c>
    </row>
    <row r="10" spans="1:5" ht="55.5" customHeight="1">
      <c r="A10" s="195">
        <v>41017</v>
      </c>
      <c r="B10" s="160">
        <v>308.41</v>
      </c>
      <c r="C10" s="196" t="s">
        <v>26</v>
      </c>
      <c r="D10" s="196" t="s">
        <v>27</v>
      </c>
      <c r="E10" s="196" t="s">
        <v>22</v>
      </c>
    </row>
    <row r="11" spans="1:5" ht="12.75">
      <c r="A11" s="185"/>
      <c r="B11" s="186"/>
      <c r="C11" s="187"/>
      <c r="D11" s="187"/>
      <c r="E11" s="187"/>
    </row>
    <row r="12" spans="1:6" ht="12" customHeight="1">
      <c r="A12" s="2"/>
      <c r="B12" s="2"/>
      <c r="F12" s="162"/>
    </row>
    <row r="13" spans="1:5" s="8" customFormat="1" ht="31.5">
      <c r="A13" s="87" t="s">
        <v>7</v>
      </c>
      <c r="B13" s="107" t="s">
        <v>28</v>
      </c>
      <c r="C13" s="10"/>
      <c r="D13" s="10"/>
      <c r="E13" s="25"/>
    </row>
    <row r="14" spans="1:5" s="7" customFormat="1" ht="25.5">
      <c r="A14" s="95" t="s">
        <v>9</v>
      </c>
      <c r="B14" s="105" t="s">
        <v>10</v>
      </c>
      <c r="C14" s="3" t="s">
        <v>29</v>
      </c>
      <c r="D14" s="3" t="s">
        <v>30</v>
      </c>
      <c r="E14" s="22" t="s">
        <v>13</v>
      </c>
    </row>
    <row r="15" spans="1:5" s="102" customFormat="1" ht="59.25" customHeight="1">
      <c r="A15" s="169">
        <v>41066</v>
      </c>
      <c r="B15" s="170">
        <v>978.72</v>
      </c>
      <c r="C15" s="171" t="s">
        <v>31</v>
      </c>
      <c r="D15" s="171" t="s">
        <v>32</v>
      </c>
      <c r="E15" s="171" t="s">
        <v>33</v>
      </c>
    </row>
    <row r="16" spans="1:5" s="102" customFormat="1" ht="42.75" customHeight="1">
      <c r="A16" s="169">
        <v>41017</v>
      </c>
      <c r="B16" s="170">
        <v>10115.44</v>
      </c>
      <c r="C16" s="171" t="s">
        <v>20</v>
      </c>
      <c r="D16" s="171" t="s">
        <v>32</v>
      </c>
      <c r="E16" s="171" t="s">
        <v>34</v>
      </c>
    </row>
    <row r="17" spans="1:5" s="157" customFormat="1" ht="32.25" customHeight="1">
      <c r="A17" s="172">
        <v>41012</v>
      </c>
      <c r="B17" s="173">
        <v>980.52</v>
      </c>
      <c r="C17" s="174" t="s">
        <v>35</v>
      </c>
      <c r="D17" s="174" t="s">
        <v>32</v>
      </c>
      <c r="E17" s="174" t="s">
        <v>33</v>
      </c>
    </row>
    <row r="18" spans="1:5" s="155" customFormat="1" ht="89.25" customHeight="1">
      <c r="A18" s="159">
        <v>40953</v>
      </c>
      <c r="B18" s="160">
        <v>241.87</v>
      </c>
      <c r="C18" s="161" t="s">
        <v>36</v>
      </c>
      <c r="D18" s="161" t="s">
        <v>37</v>
      </c>
      <c r="E18" s="161" t="s">
        <v>38</v>
      </c>
    </row>
    <row r="19" spans="1:5" ht="24" customHeight="1">
      <c r="A19" s="172">
        <v>41066</v>
      </c>
      <c r="B19" s="210" t="s">
        <v>39</v>
      </c>
      <c r="C19" s="211"/>
      <c r="D19" s="211"/>
      <c r="E19" s="212"/>
    </row>
    <row r="20" spans="1:5" ht="12.75">
      <c r="A20" s="96"/>
      <c r="B20" s="106"/>
      <c r="C20" s="15"/>
      <c r="D20" s="15"/>
      <c r="E20" s="24"/>
    </row>
    <row r="21" spans="1:5" s="8" customFormat="1" ht="31.5">
      <c r="A21" s="90" t="s">
        <v>40</v>
      </c>
      <c r="B21" s="108" t="s">
        <v>8</v>
      </c>
      <c r="C21" s="14"/>
      <c r="D21" s="14"/>
      <c r="E21" s="26"/>
    </row>
    <row r="22" spans="1:5" s="7" customFormat="1" ht="25.5" customHeight="1">
      <c r="A22" s="95" t="s">
        <v>9</v>
      </c>
      <c r="B22" s="105" t="s">
        <v>10</v>
      </c>
      <c r="C22" s="3" t="s">
        <v>29</v>
      </c>
      <c r="D22" s="3" t="s">
        <v>30</v>
      </c>
      <c r="E22" s="22" t="s">
        <v>13</v>
      </c>
    </row>
    <row r="23" spans="1:6" s="154" customFormat="1" ht="30" customHeight="1">
      <c r="A23" s="159">
        <v>41028</v>
      </c>
      <c r="B23" s="160">
        <v>22.95</v>
      </c>
      <c r="C23" s="161" t="s">
        <v>41</v>
      </c>
      <c r="D23" s="161" t="s">
        <v>42</v>
      </c>
      <c r="E23" s="161" t="s">
        <v>25</v>
      </c>
      <c r="F23" s="155"/>
    </row>
    <row r="24" spans="1:6" ht="30.75" customHeight="1">
      <c r="A24" s="164">
        <v>41028</v>
      </c>
      <c r="B24" s="160">
        <v>33.8</v>
      </c>
      <c r="C24" s="161" t="s">
        <v>41</v>
      </c>
      <c r="D24" s="165" t="s">
        <v>43</v>
      </c>
      <c r="E24" s="161" t="s">
        <v>44</v>
      </c>
      <c r="F24" s="163"/>
    </row>
    <row r="25" spans="1:2" ht="12.75">
      <c r="A25" s="2"/>
      <c r="B25" s="2"/>
    </row>
    <row r="26" spans="1:5" ht="12.75">
      <c r="A26" s="96"/>
      <c r="B26" s="106"/>
      <c r="C26" s="15"/>
      <c r="D26" s="15"/>
      <c r="E26" s="24"/>
    </row>
    <row r="27" spans="1:5" s="8" customFormat="1" ht="30" customHeight="1">
      <c r="A27" s="97" t="s">
        <v>45</v>
      </c>
      <c r="B27" s="110" t="s">
        <v>46</v>
      </c>
      <c r="C27" s="6"/>
      <c r="D27" s="6"/>
      <c r="E27" s="27"/>
    </row>
    <row r="28" spans="1:5" s="7" customFormat="1" ht="12.75">
      <c r="A28" s="95" t="s">
        <v>9</v>
      </c>
      <c r="B28" s="105" t="s">
        <v>10</v>
      </c>
      <c r="C28" s="3"/>
      <c r="D28" s="3"/>
      <c r="E28" s="22"/>
    </row>
    <row r="29" spans="1:5" s="102" customFormat="1" ht="31.5" customHeight="1">
      <c r="A29" s="169">
        <v>41017</v>
      </c>
      <c r="B29" s="160">
        <v>580</v>
      </c>
      <c r="C29" s="171" t="s">
        <v>41</v>
      </c>
      <c r="D29" s="171" t="s">
        <v>32</v>
      </c>
      <c r="E29" s="171" t="s">
        <v>47</v>
      </c>
    </row>
    <row r="30" spans="1:5" s="102" customFormat="1" ht="70.5" customHeight="1">
      <c r="A30" s="169">
        <v>40998</v>
      </c>
      <c r="B30" s="160">
        <v>529</v>
      </c>
      <c r="C30" s="171" t="s">
        <v>48</v>
      </c>
      <c r="D30" s="171" t="s">
        <v>32</v>
      </c>
      <c r="E30" s="171" t="s">
        <v>47</v>
      </c>
    </row>
    <row r="31" spans="1:5" s="102" customFormat="1" ht="20.25" customHeight="1">
      <c r="A31" s="169">
        <v>40990</v>
      </c>
      <c r="B31" s="160">
        <v>538</v>
      </c>
      <c r="C31" s="171" t="s">
        <v>49</v>
      </c>
      <c r="D31" s="171" t="s">
        <v>32</v>
      </c>
      <c r="E31" s="171" t="s">
        <v>50</v>
      </c>
    </row>
    <row r="32" spans="1:6" ht="45" customHeight="1">
      <c r="A32" s="159">
        <v>40984</v>
      </c>
      <c r="B32" s="160">
        <v>618.01</v>
      </c>
      <c r="C32" s="161" t="s">
        <v>17</v>
      </c>
      <c r="D32" s="161" t="s">
        <v>32</v>
      </c>
      <c r="E32" s="161" t="s">
        <v>51</v>
      </c>
      <c r="F32" s="175"/>
    </row>
    <row r="33" spans="1:5" ht="58.5" customHeight="1">
      <c r="A33" s="172">
        <v>40941</v>
      </c>
      <c r="B33" s="160">
        <v>538</v>
      </c>
      <c r="C33" s="161" t="s">
        <v>52</v>
      </c>
      <c r="D33" s="174" t="s">
        <v>32</v>
      </c>
      <c r="E33" s="174" t="s">
        <v>50</v>
      </c>
    </row>
    <row r="34" spans="1:5" ht="58.5" customHeight="1">
      <c r="A34" s="164">
        <v>40942</v>
      </c>
      <c r="B34" s="160">
        <v>33.52</v>
      </c>
      <c r="C34" s="161" t="s">
        <v>52</v>
      </c>
      <c r="D34" s="161" t="s">
        <v>43</v>
      </c>
      <c r="E34" s="161" t="s">
        <v>25</v>
      </c>
    </row>
    <row r="35" spans="1:5" ht="27" customHeight="1">
      <c r="A35" s="176">
        <v>40945</v>
      </c>
      <c r="B35" s="160">
        <v>17.08</v>
      </c>
      <c r="C35" s="174" t="s">
        <v>53</v>
      </c>
      <c r="D35" s="174" t="s">
        <v>43</v>
      </c>
      <c r="E35" s="174" t="s">
        <v>25</v>
      </c>
    </row>
    <row r="36" spans="1:5" ht="31.5" customHeight="1">
      <c r="A36" s="176">
        <v>40945</v>
      </c>
      <c r="B36" s="160">
        <v>26.82</v>
      </c>
      <c r="C36" s="174" t="s">
        <v>53</v>
      </c>
      <c r="D36" s="174" t="s">
        <v>43</v>
      </c>
      <c r="E36" s="174" t="s">
        <v>25</v>
      </c>
    </row>
    <row r="37" spans="1:5" ht="44.25" customHeight="1">
      <c r="A37" s="176">
        <v>40984</v>
      </c>
      <c r="B37" s="160">
        <v>31.25</v>
      </c>
      <c r="C37" s="161" t="s">
        <v>17</v>
      </c>
      <c r="D37" s="174" t="s">
        <v>43</v>
      </c>
      <c r="E37" s="174" t="s">
        <v>25</v>
      </c>
    </row>
    <row r="38" spans="1:5" ht="44.25" customHeight="1">
      <c r="A38" s="176">
        <v>40986</v>
      </c>
      <c r="B38" s="160">
        <v>32</v>
      </c>
      <c r="C38" s="161" t="s">
        <v>17</v>
      </c>
      <c r="D38" s="174" t="s">
        <v>43</v>
      </c>
      <c r="E38" s="174" t="s">
        <v>25</v>
      </c>
    </row>
    <row r="39" spans="1:5" ht="12.75">
      <c r="A39" s="176">
        <v>40990</v>
      </c>
      <c r="B39" s="160">
        <v>84.76</v>
      </c>
      <c r="C39" s="174" t="s">
        <v>49</v>
      </c>
      <c r="D39" s="174" t="s">
        <v>43</v>
      </c>
      <c r="E39" s="161" t="s">
        <v>54</v>
      </c>
    </row>
    <row r="40" spans="1:5" ht="12.75">
      <c r="A40" s="176">
        <v>40990</v>
      </c>
      <c r="B40" s="160">
        <v>75.9</v>
      </c>
      <c r="C40" s="174" t="s">
        <v>49</v>
      </c>
      <c r="D40" s="174" t="s">
        <v>43</v>
      </c>
      <c r="E40" s="161" t="s">
        <v>54</v>
      </c>
    </row>
    <row r="41" spans="1:5" ht="66.75" customHeight="1">
      <c r="A41" s="176">
        <v>40998</v>
      </c>
      <c r="B41" s="160">
        <v>83.49</v>
      </c>
      <c r="C41" s="174" t="s">
        <v>55</v>
      </c>
      <c r="D41" s="174" t="s">
        <v>43</v>
      </c>
      <c r="E41" s="161" t="s">
        <v>44</v>
      </c>
    </row>
    <row r="42" spans="1:5" ht="25.5">
      <c r="A42" s="176">
        <v>41011</v>
      </c>
      <c r="B42" s="160">
        <v>30.87</v>
      </c>
      <c r="C42" s="174" t="s">
        <v>56</v>
      </c>
      <c r="D42" s="174" t="s">
        <v>43</v>
      </c>
      <c r="E42" s="174" t="s">
        <v>25</v>
      </c>
    </row>
    <row r="43" spans="1:5" ht="25.5">
      <c r="A43" s="176">
        <v>41013</v>
      </c>
      <c r="B43" s="160">
        <v>35.93</v>
      </c>
      <c r="C43" s="174" t="s">
        <v>56</v>
      </c>
      <c r="D43" s="174" t="s">
        <v>43</v>
      </c>
      <c r="E43" s="174" t="s">
        <v>25</v>
      </c>
    </row>
    <row r="44" spans="1:5" ht="25.5">
      <c r="A44" s="176">
        <v>41017</v>
      </c>
      <c r="B44" s="160">
        <v>33.52</v>
      </c>
      <c r="C44" s="174" t="s">
        <v>57</v>
      </c>
      <c r="D44" s="174" t="s">
        <v>43</v>
      </c>
      <c r="E44" s="174" t="s">
        <v>25</v>
      </c>
    </row>
    <row r="45" spans="1:5" ht="25.5">
      <c r="A45" s="176">
        <v>41045</v>
      </c>
      <c r="B45" s="160">
        <v>13.79</v>
      </c>
      <c r="C45" s="174" t="s">
        <v>58</v>
      </c>
      <c r="D45" s="174" t="s">
        <v>43</v>
      </c>
      <c r="E45" s="174" t="s">
        <v>25</v>
      </c>
    </row>
    <row r="46" spans="1:5" ht="25.5">
      <c r="A46" s="176">
        <v>41045</v>
      </c>
      <c r="B46" s="160">
        <v>15.18</v>
      </c>
      <c r="C46" s="174" t="s">
        <v>58</v>
      </c>
      <c r="D46" s="174" t="s">
        <v>43</v>
      </c>
      <c r="E46" s="174" t="s">
        <v>25</v>
      </c>
    </row>
    <row r="47" spans="1:5" ht="12.75">
      <c r="A47" s="164">
        <v>41053</v>
      </c>
      <c r="B47" s="160">
        <v>28.59</v>
      </c>
      <c r="C47" s="161" t="s">
        <v>59</v>
      </c>
      <c r="D47" s="161" t="s">
        <v>43</v>
      </c>
      <c r="E47" s="161" t="s">
        <v>25</v>
      </c>
    </row>
    <row r="48" spans="1:5" ht="42" customHeight="1">
      <c r="A48" s="176">
        <v>41054</v>
      </c>
      <c r="B48" s="160">
        <v>17.08</v>
      </c>
      <c r="C48" s="174" t="s">
        <v>60</v>
      </c>
      <c r="D48" s="174" t="s">
        <v>43</v>
      </c>
      <c r="E48" s="174" t="s">
        <v>25</v>
      </c>
    </row>
    <row r="49" spans="1:5" ht="43.5" customHeight="1">
      <c r="A49" s="176">
        <v>41054</v>
      </c>
      <c r="B49" s="160">
        <v>20.24</v>
      </c>
      <c r="C49" s="174" t="s">
        <v>60</v>
      </c>
      <c r="D49" s="174" t="s">
        <v>43</v>
      </c>
      <c r="E49" s="168" t="s">
        <v>25</v>
      </c>
    </row>
    <row r="50" spans="1:5" ht="12.75">
      <c r="A50" s="176">
        <v>41059</v>
      </c>
      <c r="B50" s="160">
        <v>12.65</v>
      </c>
      <c r="C50" s="174" t="s">
        <v>61</v>
      </c>
      <c r="D50" s="174" t="s">
        <v>43</v>
      </c>
      <c r="E50" s="168" t="s">
        <v>25</v>
      </c>
    </row>
    <row r="51" spans="1:5" ht="57" customHeight="1">
      <c r="A51" s="176">
        <v>41065</v>
      </c>
      <c r="B51" s="160">
        <v>32.38</v>
      </c>
      <c r="C51" s="174" t="s">
        <v>31</v>
      </c>
      <c r="D51" s="174" t="s">
        <v>43</v>
      </c>
      <c r="E51" s="168" t="s">
        <v>25</v>
      </c>
    </row>
    <row r="52" spans="1:5" s="15" customFormat="1" ht="12.75">
      <c r="A52" s="176">
        <v>41078</v>
      </c>
      <c r="B52" s="160">
        <v>21.51</v>
      </c>
      <c r="C52" s="174" t="s">
        <v>62</v>
      </c>
      <c r="D52" s="174" t="s">
        <v>43</v>
      </c>
      <c r="E52" s="168" t="s">
        <v>25</v>
      </c>
    </row>
    <row r="54" spans="1:5" s="16" customFormat="1" ht="46.5" customHeight="1">
      <c r="A54" s="98" t="s">
        <v>63</v>
      </c>
      <c r="B54" s="111"/>
      <c r="C54" s="17"/>
      <c r="D54" s="18"/>
      <c r="E54" s="28"/>
    </row>
    <row r="55" spans="1:5" s="15" customFormat="1" ht="13.5" thickBot="1">
      <c r="A55" s="99"/>
      <c r="B55" s="112" t="s">
        <v>64</v>
      </c>
      <c r="C55" s="207">
        <f>SUM(B6:B52)</f>
        <v>19297.23000000001</v>
      </c>
      <c r="D55" s="19"/>
      <c r="E55" s="29"/>
    </row>
    <row r="56" spans="1:5" ht="12.75">
      <c r="A56" s="96"/>
      <c r="B56" s="106"/>
      <c r="C56" s="15"/>
      <c r="D56" s="15"/>
      <c r="E56" s="24"/>
    </row>
    <row r="57" spans="1:5" ht="12.75">
      <c r="A57" s="96"/>
      <c r="B57" s="106"/>
      <c r="C57" s="15"/>
      <c r="D57" s="15"/>
      <c r="E57" s="24"/>
    </row>
    <row r="58" spans="2:5" ht="12.75">
      <c r="B58" s="106"/>
      <c r="C58" s="15"/>
      <c r="D58" s="15"/>
      <c r="E58" s="24"/>
    </row>
    <row r="59" spans="1:5" ht="12.75">
      <c r="A59" s="96"/>
      <c r="B59" s="106"/>
      <c r="C59" s="15"/>
      <c r="D59" s="15"/>
      <c r="E59" s="24"/>
    </row>
    <row r="60" spans="1:5" ht="12.75">
      <c r="A60" s="96"/>
      <c r="B60" s="106"/>
      <c r="C60" s="15"/>
      <c r="D60" s="15"/>
      <c r="E60" s="24"/>
    </row>
    <row r="61" spans="1:5" ht="12.75">
      <c r="A61" s="96"/>
      <c r="B61" s="106"/>
      <c r="C61" s="15"/>
      <c r="D61" s="15"/>
      <c r="E61" s="24"/>
    </row>
    <row r="62" spans="1:5" ht="12.75">
      <c r="A62" s="96"/>
      <c r="C62" s="15"/>
      <c r="D62" s="15"/>
      <c r="E62" s="24"/>
    </row>
    <row r="63" spans="1:5" ht="12.75">
      <c r="A63" s="96"/>
      <c r="B63" s="106"/>
      <c r="C63" s="15"/>
      <c r="D63" s="15"/>
      <c r="E63" s="24"/>
    </row>
    <row r="64" spans="1:5" ht="12.75">
      <c r="A64" s="96"/>
      <c r="B64" s="106"/>
      <c r="C64" s="15"/>
      <c r="D64" s="15"/>
      <c r="E64" s="24"/>
    </row>
    <row r="65" spans="1:5" ht="12.75">
      <c r="A65" s="96"/>
      <c r="B65" s="106"/>
      <c r="C65" s="15"/>
      <c r="D65" s="15"/>
      <c r="E65" s="24"/>
    </row>
    <row r="66" spans="1:5" ht="12.75">
      <c r="A66" s="96"/>
      <c r="B66" s="106"/>
      <c r="C66" s="15"/>
      <c r="D66" s="15"/>
      <c r="E66" s="24"/>
    </row>
    <row r="67" spans="1:5" ht="12.75">
      <c r="A67" s="96"/>
      <c r="B67" s="106"/>
      <c r="C67" s="15"/>
      <c r="D67" s="15"/>
      <c r="E67" s="24"/>
    </row>
    <row r="68" spans="1:5" ht="12.75">
      <c r="A68" s="101"/>
      <c r="B68" s="113"/>
      <c r="C68" s="1"/>
      <c r="D68" s="1"/>
      <c r="E68" s="30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36" customWidth="1"/>
    <col min="2" max="2" width="23.140625" style="36" customWidth="1"/>
    <col min="3" max="3" width="27.421875" style="36" customWidth="1"/>
    <col min="4" max="4" width="27.140625" style="36" customWidth="1"/>
    <col min="5" max="5" width="28.140625" style="36" customWidth="1"/>
    <col min="6" max="6" width="32.57421875" style="37" customWidth="1"/>
    <col min="7" max="16384" width="9.140625" style="37" customWidth="1"/>
  </cols>
  <sheetData>
    <row r="1" spans="1:5" s="36" customFormat="1" ht="36" customHeight="1">
      <c r="A1" s="188" t="s">
        <v>0</v>
      </c>
      <c r="B1" s="119" t="s">
        <v>1</v>
      </c>
      <c r="C1" s="68"/>
      <c r="D1" s="68"/>
      <c r="E1" s="74"/>
    </row>
    <row r="2" spans="1:5" s="7" customFormat="1" ht="35.25" customHeight="1">
      <c r="A2" s="189" t="s">
        <v>2</v>
      </c>
      <c r="B2" s="120" t="s">
        <v>3</v>
      </c>
      <c r="C2" s="71" t="s">
        <v>4</v>
      </c>
      <c r="D2" s="76" t="s">
        <v>5</v>
      </c>
      <c r="E2" s="72"/>
    </row>
    <row r="3" spans="1:5" s="34" customFormat="1" ht="35.25" customHeight="1">
      <c r="A3" s="77" t="s">
        <v>65</v>
      </c>
      <c r="B3" s="78"/>
      <c r="C3" s="78"/>
      <c r="D3" s="78"/>
      <c r="E3" s="79"/>
    </row>
    <row r="4" spans="1:5" s="7" customFormat="1" ht="31.5">
      <c r="A4" s="58" t="s">
        <v>66</v>
      </c>
      <c r="B4" s="59" t="s">
        <v>8</v>
      </c>
      <c r="C4" s="11"/>
      <c r="D4" s="11"/>
      <c r="E4" s="44"/>
    </row>
    <row r="5" spans="1:5" ht="25.5">
      <c r="A5" s="47" t="s">
        <v>9</v>
      </c>
      <c r="B5" s="3" t="s">
        <v>10</v>
      </c>
      <c r="C5" s="3" t="s">
        <v>67</v>
      </c>
      <c r="D5" s="3" t="s">
        <v>68</v>
      </c>
      <c r="E5" s="22" t="s">
        <v>13</v>
      </c>
    </row>
    <row r="6" spans="1:5" ht="12.75">
      <c r="A6" s="197" t="s">
        <v>69</v>
      </c>
      <c r="B6" s="198"/>
      <c r="C6" s="198"/>
      <c r="D6" s="198"/>
      <c r="E6" s="199"/>
    </row>
    <row r="7" spans="1:5" ht="12.75">
      <c r="A7" s="40"/>
      <c r="E7" s="41"/>
    </row>
    <row r="8" spans="1:5" ht="31.5">
      <c r="A8" s="60" t="s">
        <v>66</v>
      </c>
      <c r="B8" s="61" t="s">
        <v>28</v>
      </c>
      <c r="C8" s="12"/>
      <c r="D8" s="12"/>
      <c r="E8" s="49"/>
    </row>
    <row r="9" spans="1:5" ht="12.75">
      <c r="A9" s="45" t="s">
        <v>9</v>
      </c>
      <c r="B9" s="4" t="s">
        <v>10</v>
      </c>
      <c r="C9" s="4"/>
      <c r="D9" s="4"/>
      <c r="E9" s="46"/>
    </row>
    <row r="10" spans="1:6" ht="25.5">
      <c r="A10" s="164">
        <v>41082</v>
      </c>
      <c r="B10" s="177">
        <v>40</v>
      </c>
      <c r="C10" s="165" t="s">
        <v>70</v>
      </c>
      <c r="D10" s="165" t="s">
        <v>71</v>
      </c>
      <c r="E10" s="165" t="s">
        <v>25</v>
      </c>
      <c r="F10" s="180"/>
    </row>
    <row r="11" spans="1:6" ht="57" customHeight="1">
      <c r="A11" s="164">
        <v>41021</v>
      </c>
      <c r="B11" s="177">
        <v>188.88</v>
      </c>
      <c r="C11" s="165" t="s">
        <v>72</v>
      </c>
      <c r="D11" s="165" t="s">
        <v>73</v>
      </c>
      <c r="E11" s="165" t="s">
        <v>74</v>
      </c>
      <c r="F11" s="158"/>
    </row>
    <row r="12" spans="1:6" ht="38.25">
      <c r="A12" s="176">
        <v>40991</v>
      </c>
      <c r="B12" s="177">
        <v>1675.21</v>
      </c>
      <c r="C12" s="178" t="s">
        <v>75</v>
      </c>
      <c r="D12" s="178" t="s">
        <v>76</v>
      </c>
      <c r="E12" s="165" t="s">
        <v>54</v>
      </c>
      <c r="F12" s="158"/>
    </row>
    <row r="13" spans="1:6" ht="38.25">
      <c r="A13" s="164">
        <v>40954</v>
      </c>
      <c r="B13" s="177">
        <v>202.4</v>
      </c>
      <c r="C13" s="165" t="s">
        <v>77</v>
      </c>
      <c r="D13" s="178" t="s">
        <v>76</v>
      </c>
      <c r="E13" s="165" t="s">
        <v>25</v>
      </c>
      <c r="F13" s="158"/>
    </row>
    <row r="14" spans="1:5" s="38" customFormat="1" ht="20.25" customHeight="1">
      <c r="A14" s="40"/>
      <c r="B14" s="36"/>
      <c r="C14" s="36"/>
      <c r="D14" s="36"/>
      <c r="E14" s="41"/>
    </row>
    <row r="15" spans="1:5" ht="45">
      <c r="A15" s="62" t="s">
        <v>78</v>
      </c>
      <c r="B15" s="50"/>
      <c r="C15" s="51"/>
      <c r="D15" s="52"/>
      <c r="E15" s="53"/>
    </row>
    <row r="16" spans="1:5" ht="12.75">
      <c r="A16" s="54"/>
      <c r="B16" s="3" t="s">
        <v>64</v>
      </c>
      <c r="C16" s="206">
        <f>SUM(B6:B13)</f>
        <v>2106.4900000000002</v>
      </c>
      <c r="D16" s="55"/>
      <c r="E16" s="56"/>
    </row>
    <row r="17" spans="1:5" ht="12.75">
      <c r="A17" s="40"/>
      <c r="E17" s="41"/>
    </row>
    <row r="18" spans="1:5" ht="12.75">
      <c r="A18" s="40"/>
      <c r="E18" s="41"/>
    </row>
    <row r="19" spans="1:5" ht="12.75">
      <c r="A19" s="40"/>
      <c r="E19" s="41"/>
    </row>
    <row r="20" spans="1:5" ht="12.75">
      <c r="A20" s="40"/>
      <c r="E20" s="41"/>
    </row>
    <row r="21" spans="1:5" ht="12.75">
      <c r="A21" s="40"/>
      <c r="E21" s="41"/>
    </row>
    <row r="22" spans="1:5" ht="12.75">
      <c r="A22" s="23"/>
      <c r="E22" s="41"/>
    </row>
    <row r="23" spans="1:5" ht="12.75">
      <c r="A23" s="40"/>
      <c r="E23" s="41"/>
    </row>
    <row r="24" spans="1:5" ht="12.75">
      <c r="A24" s="40"/>
      <c r="E24" s="41"/>
    </row>
    <row r="25" spans="1:5" ht="12.75">
      <c r="A25" s="40"/>
      <c r="E25" s="41"/>
    </row>
    <row r="26" spans="1:5" ht="12.75">
      <c r="A26" s="40"/>
      <c r="E26" s="41"/>
    </row>
    <row r="27" spans="1:5" ht="12.75">
      <c r="A27" s="40"/>
      <c r="E27" s="41"/>
    </row>
    <row r="28" spans="1:5" ht="12.75">
      <c r="A28" s="42"/>
      <c r="B28" s="31"/>
      <c r="C28" s="31"/>
      <c r="D28" s="31"/>
      <c r="E28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92" customWidth="1"/>
    <col min="2" max="2" width="23.140625" style="92" customWidth="1"/>
    <col min="3" max="3" width="27.421875" style="63" customWidth="1"/>
    <col min="4" max="4" width="27.140625" style="132" customWidth="1"/>
    <col min="5" max="5" width="28.140625" style="63" customWidth="1"/>
    <col min="6" max="16384" width="9.140625" style="66" customWidth="1"/>
  </cols>
  <sheetData>
    <row r="1" spans="1:5" ht="34.5" customHeight="1">
      <c r="A1" s="188" t="s">
        <v>0</v>
      </c>
      <c r="B1" s="119" t="s">
        <v>1</v>
      </c>
      <c r="C1" s="5"/>
      <c r="D1" s="127"/>
      <c r="E1" s="20"/>
    </row>
    <row r="2" spans="1:5" ht="30" customHeight="1">
      <c r="A2" s="189" t="s">
        <v>2</v>
      </c>
      <c r="B2" s="120" t="s">
        <v>3</v>
      </c>
      <c r="C2" s="70" t="s">
        <v>4</v>
      </c>
      <c r="D2" s="128" t="s">
        <v>79</v>
      </c>
      <c r="E2" s="35"/>
    </row>
    <row r="3" spans="1:5" ht="36">
      <c r="A3" s="86" t="s">
        <v>80</v>
      </c>
      <c r="B3" s="121"/>
      <c r="C3" s="80"/>
      <c r="D3" s="129"/>
      <c r="E3" s="81"/>
    </row>
    <row r="4" spans="1:5" ht="20.25" customHeight="1">
      <c r="A4" s="87" t="s">
        <v>81</v>
      </c>
      <c r="B4" s="122"/>
      <c r="C4" s="11"/>
      <c r="D4" s="130"/>
      <c r="E4" s="44"/>
    </row>
    <row r="5" spans="1:5" ht="19.5" customHeight="1">
      <c r="A5" s="88" t="s">
        <v>9</v>
      </c>
      <c r="B5" s="123" t="s">
        <v>82</v>
      </c>
      <c r="C5" s="3" t="s">
        <v>83</v>
      </c>
      <c r="D5" s="131" t="s">
        <v>84</v>
      </c>
      <c r="E5" s="22"/>
    </row>
    <row r="6" spans="1:5" ht="12.75">
      <c r="A6" s="200" t="s">
        <v>85</v>
      </c>
      <c r="B6" s="201"/>
      <c r="C6" s="201"/>
      <c r="D6" s="201"/>
      <c r="E6" s="202"/>
    </row>
    <row r="7" spans="1:5" ht="12.75">
      <c r="A7" s="89"/>
      <c r="E7" s="64"/>
    </row>
    <row r="8" spans="1:5" s="67" customFormat="1" ht="27" customHeight="1">
      <c r="A8" s="90" t="s">
        <v>86</v>
      </c>
      <c r="B8" s="124"/>
      <c r="C8" s="13"/>
      <c r="D8" s="133"/>
      <c r="E8" s="48"/>
    </row>
    <row r="9" spans="1:5" ht="12.75">
      <c r="A9" s="88" t="s">
        <v>9</v>
      </c>
      <c r="B9" s="123" t="s">
        <v>82</v>
      </c>
      <c r="C9" s="3" t="s">
        <v>87</v>
      </c>
      <c r="D9" s="131" t="s">
        <v>88</v>
      </c>
      <c r="E9" s="22"/>
    </row>
    <row r="10" spans="1:6" s="84" customFormat="1" ht="51">
      <c r="A10" s="176">
        <v>41065</v>
      </c>
      <c r="B10" s="179" t="s">
        <v>89</v>
      </c>
      <c r="C10" s="165" t="s">
        <v>90</v>
      </c>
      <c r="D10" s="181">
        <v>100</v>
      </c>
      <c r="E10" s="182"/>
      <c r="F10" s="156"/>
    </row>
    <row r="11" spans="1:5" s="84" customFormat="1" ht="38.25">
      <c r="A11" s="176">
        <v>40997</v>
      </c>
      <c r="B11" s="183" t="s">
        <v>91</v>
      </c>
      <c r="C11" s="178" t="s">
        <v>92</v>
      </c>
      <c r="D11" s="181" t="s">
        <v>93</v>
      </c>
      <c r="E11" s="182"/>
    </row>
    <row r="12" spans="1:5" s="84" customFormat="1" ht="55.5" customHeight="1">
      <c r="A12" s="176">
        <v>40988</v>
      </c>
      <c r="B12" s="183" t="s">
        <v>94</v>
      </c>
      <c r="C12" s="178" t="s">
        <v>95</v>
      </c>
      <c r="D12" s="181" t="s">
        <v>93</v>
      </c>
      <c r="E12" s="182"/>
    </row>
    <row r="13" spans="1:5" s="84" customFormat="1" ht="53.25" customHeight="1">
      <c r="A13" s="176">
        <v>40984</v>
      </c>
      <c r="B13" s="183" t="s">
        <v>96</v>
      </c>
      <c r="C13" s="178" t="s">
        <v>97</v>
      </c>
      <c r="D13" s="181" t="s">
        <v>93</v>
      </c>
      <c r="E13" s="182"/>
    </row>
    <row r="14" spans="1:5" s="84" customFormat="1" ht="63.75">
      <c r="A14" s="176">
        <v>40981</v>
      </c>
      <c r="B14" s="179" t="s">
        <v>98</v>
      </c>
      <c r="C14" s="178" t="s">
        <v>99</v>
      </c>
      <c r="D14" s="181" t="s">
        <v>93</v>
      </c>
      <c r="E14" s="182"/>
    </row>
    <row r="15" spans="1:6" s="84" customFormat="1" ht="51">
      <c r="A15" s="176">
        <v>40967</v>
      </c>
      <c r="B15" s="183" t="s">
        <v>100</v>
      </c>
      <c r="C15" s="178" t="s">
        <v>101</v>
      </c>
      <c r="D15" s="181">
        <v>100</v>
      </c>
      <c r="E15" s="182"/>
      <c r="F15" s="156"/>
    </row>
    <row r="16" spans="1:5" s="84" customFormat="1" ht="51">
      <c r="A16" s="176">
        <v>40963</v>
      </c>
      <c r="B16" s="179" t="s">
        <v>102</v>
      </c>
      <c r="C16" s="178" t="s">
        <v>97</v>
      </c>
      <c r="D16" s="181" t="s">
        <v>93</v>
      </c>
      <c r="E16" s="182"/>
    </row>
    <row r="17" spans="1:5" s="84" customFormat="1" ht="25.5">
      <c r="A17" s="176">
        <v>40952</v>
      </c>
      <c r="B17" s="183" t="s">
        <v>103</v>
      </c>
      <c r="C17" s="178" t="s">
        <v>104</v>
      </c>
      <c r="D17" s="181" t="s">
        <v>93</v>
      </c>
      <c r="E17" s="182"/>
    </row>
    <row r="18" spans="1:5" s="84" customFormat="1" ht="12.75">
      <c r="A18" s="117"/>
      <c r="B18" s="125"/>
      <c r="C18" s="118"/>
      <c r="D18" s="134"/>
      <c r="E18" s="85"/>
    </row>
    <row r="19" spans="1:5" s="84" customFormat="1" ht="12.75">
      <c r="A19" s="117"/>
      <c r="B19" s="125"/>
      <c r="C19" s="118"/>
      <c r="D19" s="134"/>
      <c r="E19" s="85"/>
    </row>
    <row r="20" spans="1:5" s="84" customFormat="1" ht="12.75">
      <c r="A20" s="117"/>
      <c r="B20" s="125"/>
      <c r="C20" s="118"/>
      <c r="D20" s="134"/>
      <c r="E20" s="85"/>
    </row>
    <row r="21" spans="1:5" ht="12.75" customHeight="1">
      <c r="A21" s="203"/>
      <c r="B21" s="204"/>
      <c r="C21" s="204"/>
      <c r="D21" s="204"/>
      <c r="E21" s="205"/>
    </row>
    <row r="22" spans="1:5" ht="12.75">
      <c r="A22" s="89"/>
      <c r="E22" s="64"/>
    </row>
    <row r="23" spans="1:5" ht="12.75">
      <c r="A23" s="89"/>
      <c r="E23" s="64"/>
    </row>
    <row r="24" spans="1:5" ht="12.75">
      <c r="A24" s="89"/>
      <c r="E24" s="64"/>
    </row>
    <row r="25" spans="1:5" ht="12.75">
      <c r="A25" s="89"/>
      <c r="E25" s="64"/>
    </row>
    <row r="26" spans="1:5" ht="12.75">
      <c r="A26" s="89"/>
      <c r="E26" s="64"/>
    </row>
    <row r="27" spans="1:5" ht="12.75">
      <c r="A27" s="91"/>
      <c r="B27" s="126"/>
      <c r="C27" s="57"/>
      <c r="D27" s="135"/>
      <c r="E27" s="65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3.8515625" style="140" customWidth="1"/>
    <col min="2" max="2" width="23.140625" style="153" customWidth="1"/>
    <col min="3" max="3" width="28.7109375" style="32" customWidth="1"/>
    <col min="4" max="4" width="27.140625" style="140" customWidth="1"/>
    <col min="5" max="5" width="28.140625" style="32" customWidth="1"/>
    <col min="6" max="6" width="42.57421875" style="33" customWidth="1"/>
    <col min="7" max="16384" width="9.140625" style="33" customWidth="1"/>
  </cols>
  <sheetData>
    <row r="1" spans="1:5" ht="39.75" customHeight="1">
      <c r="A1" s="141" t="s">
        <v>0</v>
      </c>
      <c r="B1" s="146" t="s">
        <v>1</v>
      </c>
      <c r="C1" s="68"/>
      <c r="D1" s="136"/>
      <c r="E1" s="39"/>
    </row>
    <row r="2" spans="1:5" ht="29.25" customHeight="1">
      <c r="A2" s="142" t="s">
        <v>2</v>
      </c>
      <c r="B2" s="147" t="s">
        <v>3</v>
      </c>
      <c r="C2" s="71" t="s">
        <v>4</v>
      </c>
      <c r="D2" s="137" t="s">
        <v>79</v>
      </c>
      <c r="E2" s="73"/>
    </row>
    <row r="3" spans="1:5" ht="29.25" customHeight="1">
      <c r="A3" s="143" t="s">
        <v>105</v>
      </c>
      <c r="B3" s="148"/>
      <c r="C3" s="82"/>
      <c r="D3" s="138"/>
      <c r="E3" s="83"/>
    </row>
    <row r="4" spans="1:5" ht="39.75" customHeight="1">
      <c r="A4" s="87" t="s">
        <v>105</v>
      </c>
      <c r="B4" s="149" t="s">
        <v>8</v>
      </c>
      <c r="C4" s="11"/>
      <c r="D4" s="122"/>
      <c r="E4" s="44"/>
    </row>
    <row r="5" spans="1:5" ht="25.5">
      <c r="A5" s="88" t="s">
        <v>9</v>
      </c>
      <c r="B5" s="150" t="s">
        <v>64</v>
      </c>
      <c r="C5" s="3" t="s">
        <v>106</v>
      </c>
      <c r="D5" s="123"/>
      <c r="E5" s="22" t="s">
        <v>107</v>
      </c>
    </row>
    <row r="6" spans="1:5" ht="12.75">
      <c r="A6" s="198" t="s">
        <v>69</v>
      </c>
      <c r="B6" s="208"/>
      <c r="C6" s="208"/>
      <c r="D6" s="208"/>
      <c r="E6" s="208"/>
    </row>
    <row r="7" spans="1:5" ht="12.75">
      <c r="A7" s="144"/>
      <c r="B7" s="151"/>
      <c r="C7" s="36"/>
      <c r="D7" s="116"/>
      <c r="E7" s="41"/>
    </row>
    <row r="8" spans="1:5" ht="12.75">
      <c r="A8" s="144"/>
      <c r="B8" s="151"/>
      <c r="C8" s="36"/>
      <c r="D8" s="116"/>
      <c r="E8" s="41"/>
    </row>
    <row r="9" spans="1:5" ht="12.75">
      <c r="A9" s="144"/>
      <c r="B9" s="151"/>
      <c r="C9" s="36"/>
      <c r="D9" s="116"/>
      <c r="E9" s="41"/>
    </row>
    <row r="10" spans="1:5" ht="12.75">
      <c r="A10" s="144"/>
      <c r="B10" s="151"/>
      <c r="C10" s="36"/>
      <c r="D10" s="116"/>
      <c r="E10" s="41"/>
    </row>
    <row r="11" spans="1:5" ht="31.5">
      <c r="A11" s="87" t="s">
        <v>105</v>
      </c>
      <c r="B11" s="149" t="s">
        <v>28</v>
      </c>
      <c r="C11" s="11"/>
      <c r="D11" s="122"/>
      <c r="E11" s="44"/>
    </row>
    <row r="12" spans="1:5" ht="15" customHeight="1">
      <c r="A12" s="88" t="s">
        <v>9</v>
      </c>
      <c r="B12" s="150" t="s">
        <v>64</v>
      </c>
      <c r="C12" s="3"/>
      <c r="D12" s="123"/>
      <c r="E12" s="22"/>
    </row>
    <row r="13" spans="1:5" s="114" customFormat="1" ht="28.5" customHeight="1">
      <c r="A13" s="164">
        <v>41044</v>
      </c>
      <c r="B13" s="177">
        <v>843.95</v>
      </c>
      <c r="C13" s="165" t="s">
        <v>108</v>
      </c>
      <c r="D13" s="209" t="s">
        <v>109</v>
      </c>
      <c r="E13" s="194" t="s">
        <v>25</v>
      </c>
    </row>
    <row r="14" spans="1:6" s="115" customFormat="1" ht="26.25" customHeight="1">
      <c r="A14" s="164">
        <v>40928</v>
      </c>
      <c r="B14" s="177">
        <v>173.8</v>
      </c>
      <c r="C14" s="165" t="s">
        <v>110</v>
      </c>
      <c r="D14" s="209" t="s">
        <v>111</v>
      </c>
      <c r="E14" s="161" t="s">
        <v>25</v>
      </c>
      <c r="F14" s="158"/>
    </row>
    <row r="15" spans="1:6" s="37" customFormat="1" ht="26.25" customHeight="1">
      <c r="A15" s="164">
        <v>41051</v>
      </c>
      <c r="B15" s="177">
        <v>64.65</v>
      </c>
      <c r="C15" s="165" t="s">
        <v>110</v>
      </c>
      <c r="D15" s="184" t="s">
        <v>111</v>
      </c>
      <c r="E15" s="165" t="s">
        <v>25</v>
      </c>
      <c r="F15" s="180"/>
    </row>
    <row r="17" spans="1:5" ht="12.75">
      <c r="A17" s="144"/>
      <c r="B17" s="151"/>
      <c r="C17" s="36"/>
      <c r="D17" s="116"/>
      <c r="E17" s="41"/>
    </row>
    <row r="18" spans="1:5" ht="12.75">
      <c r="A18" s="96"/>
      <c r="C18" s="36"/>
      <c r="D18" s="116"/>
      <c r="E18" s="41"/>
    </row>
    <row r="19" spans="1:5" ht="12.75">
      <c r="A19" s="144"/>
      <c r="B19" s="151"/>
      <c r="C19" s="36"/>
      <c r="D19" s="116"/>
      <c r="E19" s="41"/>
    </row>
    <row r="20" spans="1:5" ht="30">
      <c r="A20" s="98" t="s">
        <v>112</v>
      </c>
      <c r="B20" s="111"/>
      <c r="C20" s="17"/>
      <c r="D20" s="18"/>
      <c r="E20" s="28"/>
    </row>
    <row r="21" spans="1:5" ht="13.5" thickBot="1">
      <c r="A21" s="99"/>
      <c r="B21" s="112" t="s">
        <v>64</v>
      </c>
      <c r="C21" s="213">
        <f>SUM(B13:B17)</f>
        <v>1082.4</v>
      </c>
      <c r="D21" s="19"/>
      <c r="E21" s="29"/>
    </row>
    <row r="22" spans="1:5" ht="12.75">
      <c r="A22" s="144"/>
      <c r="B22" s="151"/>
      <c r="C22" s="36"/>
      <c r="D22" s="116"/>
      <c r="E22" s="41"/>
    </row>
    <row r="23" spans="1:5" ht="12.75">
      <c r="A23" s="145"/>
      <c r="B23" s="152"/>
      <c r="C23" s="31"/>
      <c r="D23" s="139"/>
      <c r="E23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Expenses Disclosure - Jan-Jun 2012</dc:title>
  <dc:subject/>
  <dc:creator/>
  <cp:keywords/>
  <dc:description/>
  <cp:lastModifiedBy/>
  <dcterms:created xsi:type="dcterms:W3CDTF">2012-07-30T04:26:25Z</dcterms:created>
  <dcterms:modified xsi:type="dcterms:W3CDTF">2018-06-28T01:23:05Z</dcterms:modified>
  <cp:category/>
  <cp:version/>
  <cp:contentType/>
  <cp:contentStatus/>
</cp:coreProperties>
</file>